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BB0961D3-A707-4E59-A67E-4CB24B1919C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<sst xmlns="http://schemas.openxmlformats.org/spreadsheetml/2006/main" count="360" uniqueCount="71">
  <si>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</si>
  <si>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</si>
  <si>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</si>
  <si>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</si>
  <si>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</si>
  <si>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</si>
  <si>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</si>
  <si>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</si>
  <si>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</si>
  <si>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</si>
  <si>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</si>
  <si>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</si>
  <si>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</si>
  <si>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</si>
  <si>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</si>
  <si>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</si>
  <si>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150г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</si>
  <si>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</si>
  <si>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</si>
  <si>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</si>
  <si>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</si>
  <si>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</si>
  <si>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</si>
  <si>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</si>
  <si>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</si>
  <si>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</si>
  <si>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</si>
  <si>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Бананы</t>
  </si>
  <si>
    <t>ОБЕД</t>
  </si>
  <si>
    <t>Закуски</t>
  </si>
  <si>
    <t>Икра морковная</t>
  </si>
  <si>
    <t>40г</t>
  </si>
  <si>
    <t>Первые блюда (Супы)</t>
  </si>
  <si>
    <t>Суп из овощей с фасолью</t>
  </si>
  <si>
    <t>Вторые блюда</t>
  </si>
  <si>
    <t>Рыба, запеченная в сметанном соусе (минтай)</t>
  </si>
  <si>
    <t>70г</t>
  </si>
  <si>
    <t>Гарниры</t>
  </si>
  <si>
    <t>Картофельное пюре</t>
  </si>
  <si>
    <t>100г</t>
  </si>
  <si>
    <t>Напиток брусничный</t>
  </si>
  <si>
    <t>Сметана</t>
  </si>
  <si>
    <t>Хлеб пшеничный</t>
  </si>
  <si>
    <t>Хлеб ржаной</t>
  </si>
  <si>
    <t>15г</t>
  </si>
  <si>
    <t>ПОЛДНИК</t>
  </si>
  <si>
    <t>Компот из яблок</t>
  </si>
  <si>
    <t>180г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</si>
  <si>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</si>
  <si>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</si>
  <si>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</si>
  <si>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</si>
  <si>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</si>
  <si>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</si>
  <si>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</si>
  <si>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</si>
  <si>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</si>
  <si>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</si>
  <si>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170г</t>
  </si>
  <si>
    <t>200г</t>
  </si>
  <si>
    <t>Хлебцы без глютена</t>
  </si>
  <si>
    <t>130г</t>
  </si>
  <si>
    <t>50г</t>
  </si>
  <si>
    <t>Вафли без глютена</t>
  </si>
  <si>
    <t>120г</t>
  </si>
  <si>
    <t>Сок</t>
  </si>
  <si>
    <t>Джем порционно</t>
  </si>
  <si>
    <t>Каша рисовая молочная жидкая</t>
  </si>
  <si>
    <t xml:space="preserve">Каша рисовая безмолочная+Джем порционно </t>
  </si>
  <si>
    <t xml:space="preserve">Макаронные изделия отарные с сыром </t>
  </si>
  <si>
    <t>200г+5г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</si>
</sst>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0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8.5500000000000007</v>
      </c>
      <c r="I4" s="1">
        <v>26.82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16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31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32</v>
      </c>
      <c r="C14" s="1" t="s">
        <v>33</v>
      </c>
      <c r="D14" s="1" t="s">
        <v>16</v>
      </c>
      <c r="E14" s="1"/>
      <c r="F14" s="1">
        <v>462</v>
      </c>
      <c r="G14" s="1">
        <v>14.7</v>
      </c>
      <c r="H14" s="1">
        <v>17.600000000000001</v>
      </c>
      <c r="I14" s="1">
        <v>61.1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94</v>
      </c>
      <c r="G15" s="1">
        <v>5.9</v>
      </c>
      <c r="H15" s="1">
        <v>5</v>
      </c>
      <c r="I15" s="1">
        <v>6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62.25</v>
      </c>
      <c r="G17" s="1">
        <v>7.4999999999999997E-2</v>
      </c>
      <c r="H17" s="1">
        <v>0</v>
      </c>
      <c r="I17" s="1">
        <v>15.525</v>
      </c>
    </row>
    <row r="18" spans="1:9" x14ac:dyDescent="0.3">
      <c r="A18" s="1"/>
      <c r="B18" s="1" t="s">
        <v>19</v>
      </c>
      <c r="C18" s="1" t="s">
        <v>41</v>
      </c>
      <c r="D18" s="1" t="s">
        <v>21</v>
      </c>
      <c r="E18" s="1"/>
      <c r="F18" s="1">
        <v>8.1</v>
      </c>
      <c r="G18" s="1">
        <v>0.13</v>
      </c>
      <c r="H18" s="1">
        <v>0.75</v>
      </c>
      <c r="I18" s="1">
        <v>0.18</v>
      </c>
    </row>
    <row r="19" spans="1:9" x14ac:dyDescent="0.3">
      <c r="A19" s="1"/>
      <c r="B19" s="1" t="s">
        <v>22</v>
      </c>
      <c r="C19" s="1" t="s">
        <v>42</v>
      </c>
      <c r="D19" s="1" t="s">
        <v>24</v>
      </c>
      <c r="E19" s="1"/>
      <c r="F19" s="1">
        <v>70.5</v>
      </c>
      <c r="G19" s="1">
        <v>2.2799999999999998</v>
      </c>
      <c r="H19" s="1">
        <v>0.24</v>
      </c>
      <c r="I19" s="1">
        <v>14.76</v>
      </c>
    </row>
    <row r="20" spans="1:9" x14ac:dyDescent="0.3">
      <c r="A20" s="1"/>
      <c r="B20" s="1" t="s">
        <v>22</v>
      </c>
      <c r="C20" s="1" t="s">
        <v>43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47</v>
      </c>
      <c r="E23" s="1"/>
      <c r="F23" s="1">
        <v>72.900000000000006</v>
      </c>
      <c r="G23" s="1">
        <v>0.27</v>
      </c>
      <c r="H23" s="1">
        <v>0</v>
      </c>
      <c r="I23" s="1">
        <v>18.09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52</v>
      </c>
      <c r="D27" s="1" t="s">
        <v>16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53</v>
      </c>
      <c r="C28" s="1" t="s">
        <v>54</v>
      </c>
      <c r="D28" s="1" t="s">
        <v>55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56</v>
      </c>
      <c r="D29" s="1" t="s">
        <v>16</v>
      </c>
      <c r="E29" s="1"/>
      <c r="F29" s="1">
        <v>45</v>
      </c>
      <c r="G29" s="1">
        <v>7.4999999999999997E-2</v>
      </c>
      <c r="H29" s="1">
        <v>0</v>
      </c>
      <c r="I29" s="1">
        <v>11.25</v>
      </c>
    </row>
    <row r="30" spans="1:9" x14ac:dyDescent="0.3">
      <c r="A30" s="1"/>
      <c r="B30" s="1" t="s">
        <v>22</v>
      </c>
      <c r="C30" s="1" t="s">
        <v>42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22</v>
      </c>
      <c r="C31" s="1" t="s">
        <v>43</v>
      </c>
      <c r="D31" s="1" t="s">
        <v>55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8936-EBE3-4EDD-B0A7-DBBC54F7D9AC}">
  <dimension ref="A1:I33"/>
  <sheetViews>
    <sheetView tabSelected="1" topLeftCell="A13" workbookViewId="0">
      <selection activeCell="A14" sqref="A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47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47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59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62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32</v>
      </c>
      <c r="C14" s="1" t="s">
        <v>33</v>
      </c>
      <c r="D14" s="1" t="s">
        <v>47</v>
      </c>
      <c r="E14" s="1"/>
      <c r="F14" s="1">
        <v>554.4</v>
      </c>
      <c r="G14" s="1">
        <v>17.64</v>
      </c>
      <c r="H14" s="1">
        <v>21.12</v>
      </c>
      <c r="I14" s="1">
        <v>73.319999999999993</v>
      </c>
    </row>
    <row r="15" spans="1:9" x14ac:dyDescent="0.3">
      <c r="A15" s="1"/>
      <c r="B15" s="1" t="s">
        <v>34</v>
      </c>
      <c r="C15" s="1" t="s">
        <v>35</v>
      </c>
      <c r="D15" s="1" t="s">
        <v>39</v>
      </c>
      <c r="E15" s="1"/>
      <c r="F15" s="1">
        <v>134.286</v>
      </c>
      <c r="G15" s="1">
        <v>8.4290000000000003</v>
      </c>
      <c r="H15" s="1">
        <v>7.1429999999999998</v>
      </c>
      <c r="I15" s="1">
        <v>8.5719999999999992</v>
      </c>
    </row>
    <row r="16" spans="1:9" x14ac:dyDescent="0.3">
      <c r="A16" s="1"/>
      <c r="B16" s="1" t="s">
        <v>37</v>
      </c>
      <c r="C16" s="1" t="s">
        <v>38</v>
      </c>
      <c r="D16" s="1" t="s">
        <v>61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47</v>
      </c>
      <c r="E17" s="1"/>
      <c r="F17" s="1">
        <v>74.7</v>
      </c>
      <c r="G17" s="1">
        <v>0.09</v>
      </c>
      <c r="H17" s="1">
        <v>0</v>
      </c>
      <c r="I17" s="1">
        <v>18.63</v>
      </c>
    </row>
    <row r="18" spans="1:9" x14ac:dyDescent="0.3">
      <c r="A18" s="1"/>
      <c r="B18" s="1" t="s">
        <v>19</v>
      </c>
      <c r="C18" s="1" t="s">
        <v>41</v>
      </c>
      <c r="D18" s="1" t="s">
        <v>21</v>
      </c>
      <c r="E18" s="1"/>
      <c r="F18" s="1">
        <v>8.1</v>
      </c>
      <c r="G18" s="1">
        <v>0.13</v>
      </c>
      <c r="H18" s="1">
        <v>0.75</v>
      </c>
      <c r="I18" s="1">
        <v>0.18</v>
      </c>
    </row>
    <row r="19" spans="1:9" x14ac:dyDescent="0.3">
      <c r="A19" s="1"/>
      <c r="B19" s="1" t="s">
        <v>22</v>
      </c>
      <c r="C19" s="1" t="s">
        <v>42</v>
      </c>
      <c r="D19" s="1" t="s">
        <v>24</v>
      </c>
      <c r="E19" s="1"/>
      <c r="F19" s="1">
        <v>70.5</v>
      </c>
      <c r="G19" s="1">
        <v>2.2799999999999998</v>
      </c>
      <c r="H19" s="1">
        <v>0.24</v>
      </c>
      <c r="I19" s="1">
        <v>14.76</v>
      </c>
    </row>
    <row r="20" spans="1:9" x14ac:dyDescent="0.3">
      <c r="A20" s="1"/>
      <c r="B20" s="1" t="s">
        <v>22</v>
      </c>
      <c r="C20" s="1" t="s">
        <v>43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59</v>
      </c>
      <c r="E23" s="1"/>
      <c r="F23" s="1">
        <v>81</v>
      </c>
      <c r="G23" s="1">
        <v>0.3</v>
      </c>
      <c r="H23" s="1">
        <v>0</v>
      </c>
      <c r="I23" s="1">
        <v>20.100000000000001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52</v>
      </c>
      <c r="D27" s="1" t="s">
        <v>58</v>
      </c>
      <c r="E27" s="1"/>
      <c r="F27" s="1">
        <v>437.46699999999998</v>
      </c>
      <c r="G27" s="1">
        <v>27.2</v>
      </c>
      <c r="H27" s="1">
        <v>20.966999999999999</v>
      </c>
      <c r="I27" s="1">
        <v>35.134</v>
      </c>
    </row>
    <row r="28" spans="1:9" x14ac:dyDescent="0.3">
      <c r="A28" s="1"/>
      <c r="B28" s="1" t="s">
        <v>53</v>
      </c>
      <c r="C28" s="1" t="s">
        <v>54</v>
      </c>
      <c r="D28" s="1" t="s">
        <v>44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56</v>
      </c>
      <c r="D29" s="1" t="s">
        <v>47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22</v>
      </c>
      <c r="C30" s="1" t="s">
        <v>42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22</v>
      </c>
      <c r="C31" s="1" t="s">
        <v>43</v>
      </c>
      <c r="D31" s="1" t="s">
        <v>55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C011-1381-4310-B957-EBF357D1F713}">
  <dimension ref="A1:I33"/>
  <sheetViews>
    <sheetView topLeftCell="A16" workbookViewId="0">
      <selection activeCell="B33" sqref="B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59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62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32</v>
      </c>
      <c r="C14" s="1" t="s">
        <v>33</v>
      </c>
      <c r="D14" s="1" t="s">
        <v>59</v>
      </c>
      <c r="E14" s="1"/>
      <c r="F14" s="1">
        <v>616</v>
      </c>
      <c r="G14" s="1">
        <v>19.600000000000001</v>
      </c>
      <c r="H14" s="1">
        <v>23.466999999999999</v>
      </c>
      <c r="I14" s="1">
        <v>81.466999999999999</v>
      </c>
    </row>
    <row r="15" spans="1:9" x14ac:dyDescent="0.3">
      <c r="A15" s="1"/>
      <c r="B15" s="1" t="s">
        <v>34</v>
      </c>
      <c r="C15" s="1" t="s">
        <v>35</v>
      </c>
      <c r="D15" s="1" t="s">
        <v>64</v>
      </c>
      <c r="E15" s="1"/>
      <c r="F15" s="1">
        <v>161.143</v>
      </c>
      <c r="G15" s="1">
        <v>10.115</v>
      </c>
      <c r="H15" s="1">
        <v>8.5719999999999992</v>
      </c>
      <c r="I15" s="1">
        <v>10.286</v>
      </c>
    </row>
    <row r="16" spans="1:9" x14ac:dyDescent="0.3">
      <c r="A16" s="1"/>
      <c r="B16" s="1" t="s">
        <v>37</v>
      </c>
      <c r="C16" s="1" t="s">
        <v>38</v>
      </c>
      <c r="D16" s="1" t="s">
        <v>61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59</v>
      </c>
      <c r="E17" s="1"/>
      <c r="F17" s="1">
        <v>83</v>
      </c>
      <c r="G17" s="1">
        <v>0.1</v>
      </c>
      <c r="H17" s="1">
        <v>0</v>
      </c>
      <c r="I17" s="1">
        <v>20.7</v>
      </c>
    </row>
    <row r="18" spans="1:9" x14ac:dyDescent="0.3">
      <c r="A18" s="1"/>
      <c r="B18" s="1" t="s">
        <v>19</v>
      </c>
      <c r="C18" s="1" t="s">
        <v>41</v>
      </c>
      <c r="D18" s="1" t="s">
        <v>21</v>
      </c>
      <c r="E18" s="1"/>
      <c r="F18" s="1">
        <v>8.1</v>
      </c>
      <c r="G18" s="1">
        <v>0.13</v>
      </c>
      <c r="H18" s="1">
        <v>0.75</v>
      </c>
      <c r="I18" s="1">
        <v>0.18</v>
      </c>
    </row>
    <row r="19" spans="1:9" x14ac:dyDescent="0.3">
      <c r="A19" s="1"/>
      <c r="B19" s="1" t="s">
        <v>22</v>
      </c>
      <c r="C19" s="1" t="s">
        <v>42</v>
      </c>
      <c r="D19" s="1" t="s">
        <v>24</v>
      </c>
      <c r="E19" s="1"/>
      <c r="F19" s="1">
        <v>70.5</v>
      </c>
      <c r="G19" s="1">
        <v>2.2799999999999998</v>
      </c>
      <c r="H19" s="1">
        <v>0.24</v>
      </c>
      <c r="I19" s="1">
        <v>14.76</v>
      </c>
    </row>
    <row r="20" spans="1:9" x14ac:dyDescent="0.3">
      <c r="A20" s="1"/>
      <c r="B20" s="1" t="s">
        <v>22</v>
      </c>
      <c r="C20" s="1" t="s">
        <v>43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59</v>
      </c>
      <c r="E23" s="1"/>
      <c r="F23" s="1">
        <v>81</v>
      </c>
      <c r="G23" s="1">
        <v>0.3</v>
      </c>
      <c r="H23" s="1">
        <v>0</v>
      </c>
      <c r="I23" s="1">
        <v>20.100000000000001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52</v>
      </c>
      <c r="D27" s="1" t="s">
        <v>58</v>
      </c>
      <c r="E27" s="1"/>
      <c r="F27" s="1">
        <v>437.46699999999998</v>
      </c>
      <c r="G27" s="1">
        <v>27.2</v>
      </c>
      <c r="H27" s="1">
        <v>20.966999999999999</v>
      </c>
      <c r="I27" s="1">
        <v>35.134</v>
      </c>
    </row>
    <row r="28" spans="1:9" x14ac:dyDescent="0.3">
      <c r="A28" s="1"/>
      <c r="B28" s="1" t="s">
        <v>53</v>
      </c>
      <c r="C28" s="1" t="s">
        <v>54</v>
      </c>
      <c r="D28" s="1" t="s">
        <v>44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56</v>
      </c>
      <c r="D29" s="1" t="s">
        <v>59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22</v>
      </c>
      <c r="C30" s="1" t="s">
        <v>42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22</v>
      </c>
      <c r="C31" s="1" t="s">
        <v>43</v>
      </c>
      <c r="D31" s="1" t="s">
        <v>55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0267-52E1-493C-973F-943EADB98432}">
  <dimension ref="A1:I41"/>
  <sheetViews>
    <sheetView topLeftCell="A25" workbookViewId="0">
      <selection activeCell="C37" sqref="C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ht="16.2" customHeight="1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14</v>
      </c>
      <c r="C5" s="1" t="s">
        <v>67</v>
      </c>
      <c r="D5" s="1" t="s">
        <v>59</v>
      </c>
      <c r="E5" s="1"/>
      <c r="F5" s="1">
        <f>200*1.147</f>
        <v>229.4</v>
      </c>
      <c r="G5" s="1">
        <f>200*0.028</f>
        <v>5.6000000000000005</v>
      </c>
      <c r="H5" s="1">
        <f>200*0.044</f>
        <v>8.7999999999999989</v>
      </c>
      <c r="I5" s="1">
        <f>200*0.162</f>
        <v>32.4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56</v>
      </c>
      <c r="D7" s="1" t="s">
        <v>59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19</v>
      </c>
      <c r="C9" s="1" t="s">
        <v>66</v>
      </c>
      <c r="D9" s="1" t="s">
        <v>44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/>
      <c r="B10" s="1" t="s">
        <v>22</v>
      </c>
      <c r="C10" s="1" t="s">
        <v>23</v>
      </c>
      <c r="D10" s="1" t="s">
        <v>24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22</v>
      </c>
      <c r="C11" s="1" t="s">
        <v>60</v>
      </c>
      <c r="D11" s="1" t="s">
        <v>24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19</v>
      </c>
      <c r="C14" s="1" t="s">
        <v>27</v>
      </c>
      <c r="D14" s="1" t="s">
        <v>59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/>
      <c r="B15" s="1" t="s">
        <v>17</v>
      </c>
      <c r="C15" s="1" t="s">
        <v>65</v>
      </c>
      <c r="D15" s="1" t="s">
        <v>39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25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28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29</v>
      </c>
      <c r="C18" s="1" t="s">
        <v>30</v>
      </c>
      <c r="D18" s="1" t="s">
        <v>62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32</v>
      </c>
      <c r="C19" s="1" t="s">
        <v>33</v>
      </c>
      <c r="D19" s="1" t="s">
        <v>59</v>
      </c>
      <c r="E19" s="1"/>
      <c r="F19" s="1">
        <v>616</v>
      </c>
      <c r="G19" s="1">
        <v>19.600000000000001</v>
      </c>
      <c r="H19" s="1">
        <v>23.466999999999999</v>
      </c>
      <c r="I19" s="1">
        <v>81.466999999999999</v>
      </c>
    </row>
    <row r="20" spans="1:9" x14ac:dyDescent="0.3">
      <c r="A20" s="1"/>
      <c r="B20" s="1" t="s">
        <v>34</v>
      </c>
      <c r="C20" s="1" t="s">
        <v>35</v>
      </c>
      <c r="D20" s="1" t="s">
        <v>64</v>
      </c>
      <c r="E20" s="1"/>
      <c r="F20" s="1">
        <v>161.143</v>
      </c>
      <c r="G20" s="1">
        <v>10.115</v>
      </c>
      <c r="H20" s="1">
        <v>8.5719999999999992</v>
      </c>
      <c r="I20" s="1">
        <v>10.286</v>
      </c>
    </row>
    <row r="21" spans="1:9" x14ac:dyDescent="0.3">
      <c r="A21" s="1"/>
      <c r="B21" s="1" t="s">
        <v>37</v>
      </c>
      <c r="C21" s="1" t="s">
        <v>38</v>
      </c>
      <c r="D21" s="1" t="s">
        <v>61</v>
      </c>
      <c r="E21" s="1"/>
      <c r="F21" s="1">
        <v>119.6</v>
      </c>
      <c r="G21" s="1">
        <v>2.73</v>
      </c>
      <c r="H21" s="1">
        <v>5.72</v>
      </c>
      <c r="I21" s="1">
        <v>14.17</v>
      </c>
    </row>
    <row r="22" spans="1:9" x14ac:dyDescent="0.3">
      <c r="A22" s="1"/>
      <c r="B22" s="1" t="s">
        <v>17</v>
      </c>
      <c r="C22" s="1" t="s">
        <v>40</v>
      </c>
      <c r="D22" s="1" t="s">
        <v>59</v>
      </c>
      <c r="E22" s="1"/>
      <c r="F22" s="1">
        <v>83</v>
      </c>
      <c r="G22" s="1">
        <v>0.1</v>
      </c>
      <c r="H22" s="1">
        <v>0</v>
      </c>
      <c r="I22" s="1">
        <v>20.7</v>
      </c>
    </row>
    <row r="23" spans="1:9" x14ac:dyDescent="0.3">
      <c r="A23" s="1"/>
      <c r="B23" s="1" t="s">
        <v>19</v>
      </c>
      <c r="C23" s="1" t="s">
        <v>41</v>
      </c>
      <c r="D23" s="1" t="s">
        <v>21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22</v>
      </c>
      <c r="C24" s="1" t="s">
        <v>42</v>
      </c>
      <c r="D24" s="1" t="s">
        <v>24</v>
      </c>
      <c r="E24" s="1"/>
      <c r="F24" s="1">
        <v>70.5</v>
      </c>
      <c r="G24" s="1">
        <v>2.2799999999999998</v>
      </c>
      <c r="H24" s="1">
        <v>0.24</v>
      </c>
      <c r="I24" s="1">
        <v>14.76</v>
      </c>
    </row>
    <row r="25" spans="1:9" x14ac:dyDescent="0.3">
      <c r="A25" s="1"/>
      <c r="B25" s="1" t="s">
        <v>22</v>
      </c>
      <c r="C25" s="1" t="s">
        <v>43</v>
      </c>
      <c r="D25" s="1" t="s">
        <v>44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22</v>
      </c>
      <c r="C26" s="1" t="s">
        <v>60</v>
      </c>
      <c r="D26" s="1" t="s">
        <v>24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46</v>
      </c>
      <c r="D29" s="1" t="s">
        <v>59</v>
      </c>
      <c r="E29" s="1"/>
      <c r="F29" s="1">
        <v>81</v>
      </c>
      <c r="G29" s="1">
        <v>0.3</v>
      </c>
      <c r="H29" s="1">
        <v>0</v>
      </c>
      <c r="I29" s="1">
        <v>20.100000000000001</v>
      </c>
    </row>
    <row r="30" spans="1:9" x14ac:dyDescent="0.3">
      <c r="A30" s="1"/>
      <c r="B30" s="1" t="s">
        <v>48</v>
      </c>
      <c r="C30" s="1" t="s">
        <v>63</v>
      </c>
      <c r="D30" s="1" t="s">
        <v>24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/>
      <c r="B31" s="1" t="s">
        <v>48</v>
      </c>
      <c r="C31" s="1" t="s">
        <v>49</v>
      </c>
      <c r="D31" s="1" t="s">
        <v>50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68</v>
      </c>
      <c r="D34" s="1" t="s">
        <v>70</v>
      </c>
      <c r="E34" s="1"/>
      <c r="F34" s="1"/>
      <c r="G34" s="1"/>
      <c r="H34" s="1"/>
      <c r="I34" s="1"/>
    </row>
    <row r="35" spans="1:9" x14ac:dyDescent="0.3">
      <c r="A35" s="1"/>
      <c r="B35" s="1" t="s">
        <v>53</v>
      </c>
      <c r="C35" s="1" t="s">
        <v>69</v>
      </c>
      <c r="D35" s="1" t="s">
        <v>47</v>
      </c>
      <c r="E35" s="1"/>
      <c r="F35" s="1"/>
      <c r="G35" s="1"/>
      <c r="H35" s="1"/>
      <c r="I35" s="1"/>
    </row>
    <row r="36" spans="1:9" x14ac:dyDescent="0.3">
      <c r="A36" s="1"/>
      <c r="B36" s="1" t="s">
        <v>17</v>
      </c>
      <c r="C36" s="1" t="s">
        <v>56</v>
      </c>
      <c r="D36" s="1" t="s">
        <v>59</v>
      </c>
      <c r="E36" s="1"/>
      <c r="F36" s="1">
        <v>60</v>
      </c>
      <c r="G36" s="1">
        <v>0.1</v>
      </c>
      <c r="H36" s="1">
        <v>0</v>
      </c>
      <c r="I36" s="1">
        <v>15</v>
      </c>
    </row>
    <row r="37" spans="1:9" x14ac:dyDescent="0.3">
      <c r="A37" s="1"/>
      <c r="B37" s="1" t="s">
        <v>22</v>
      </c>
      <c r="C37" s="1" t="s">
        <v>42</v>
      </c>
      <c r="D37" s="1" t="s">
        <v>44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22</v>
      </c>
      <c r="C38" s="1" t="s">
        <v>43</v>
      </c>
      <c r="D38" s="1" t="s">
        <v>55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22</v>
      </c>
      <c r="C39" s="1" t="s">
        <v>60</v>
      </c>
      <c r="D39" s="1" t="s">
        <v>24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25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57</v>
      </c>
      <c r="B41" s="1"/>
      <c r="C41" s="1"/>
      <c r="D41" s="1"/>
      <c r="E41" s="1">
        <v>169.66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2024-02-07T10:08:10Z</dcterms:created>
  <dcterms:modified xsi:type="dcterms:W3CDTF">2024-02-07T10:13:20Z</dcterms:modified>
  <cp:category/>
</cp:coreProperties>
</file>