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96F9E1E4-35AE-4B8D-A4F2-B3002652745F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й рацион, Аллергия 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<sst xmlns="http://schemas.openxmlformats.org/spreadsheetml/2006/main" count="375" uniqueCount="72">
  <si>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</si>
  <si>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</si>
  <si>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</si>
  <si>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</si>
  <si>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</si>
  <si>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</si>
  <si>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</si>
  <si>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</si>
  <si>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</si>
  <si>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</si>
  <si>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</si>
  <si>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</si>
  <si>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</si>
  <si>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</si>
  <si>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</si>
  <si>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из хлопьев овсяных "Геркулес" жидкая</t>
  </si>
  <si>
    <t>150г</t>
  </si>
  <si>
    <t>Напитки</t>
  </si>
  <si>
    <t>Какао с молоком</t>
  </si>
  <si>
    <t>160г</t>
  </si>
  <si>
    <t>Порционные блюда</t>
  </si>
  <si>
    <t>Джем порционно</t>
  </si>
  <si>
    <t>15г</t>
  </si>
  <si>
    <t>Масло сливочное порционно</t>
  </si>
  <si>
    <t>5г</t>
  </si>
  <si>
    <t>Хлеб</t>
  </si>
  <si>
    <t>Батон 1 сорт</t>
  </si>
  <si>
    <t>20г</t>
  </si>
  <si>
    <t>Общая стоимость</t>
  </si>
  <si>
    <t>ЗАВТРАК №2</t>
  </si>
  <si>
    <t>Бананы</t>
  </si>
  <si>
    <t>200г</t>
  </si>
  <si>
    <t>ОБЕД</t>
  </si>
  <si>
    <t>Первые блюда (Супы)</t>
  </si>
  <si>
    <t>Щи из свежей капусты с картофелем</t>
  </si>
  <si>
    <t>180г</t>
  </si>
  <si>
    <t>Вторые блюда</t>
  </si>
  <si>
    <t>Бефстроганов из отварной говядины</t>
  </si>
  <si>
    <t>70г</t>
  </si>
  <si>
    <t>Гарниры</t>
  </si>
  <si>
    <t>Каша перловая рассыпчатая</t>
  </si>
  <si>
    <t>55г</t>
  </si>
  <si>
    <t>Кисель из свежих ягод (вишня)</t>
  </si>
  <si>
    <t>Винегрет овощной</t>
  </si>
  <si>
    <t>50г</t>
  </si>
  <si>
    <t>Гренки из пшеничного хлеба</t>
  </si>
  <si>
    <t>10г</t>
  </si>
  <si>
    <t>Сметана</t>
  </si>
  <si>
    <t>4г</t>
  </si>
  <si>
    <t>Хлеб пшеничный</t>
  </si>
  <si>
    <t>Хлеб ржаной</t>
  </si>
  <si>
    <t>ПОЛДНИК</t>
  </si>
  <si>
    <t>Йогурт</t>
  </si>
  <si>
    <t>Кондитерские изделия</t>
  </si>
  <si>
    <t>Вафли</t>
  </si>
  <si>
    <t>18г</t>
  </si>
  <si>
    <t>УЖИН</t>
  </si>
  <si>
    <t>Рагу из овощей</t>
  </si>
  <si>
    <t>Чай с сахаром</t>
  </si>
  <si>
    <t>Общая стоимость дневного рациона</t>
  </si>
  <si>
    <t>25г</t>
  </si>
  <si>
    <t>36г</t>
  </si>
  <si>
    <t>250г</t>
  </si>
  <si>
    <t>60г</t>
  </si>
  <si>
    <t>100г</t>
  </si>
  <si>
    <t>80г</t>
  </si>
  <si>
    <t>30г</t>
  </si>
  <si>
    <t>Хлебцы без глютена</t>
  </si>
  <si>
    <t>Вафли без глютена</t>
  </si>
  <si>
    <t>Сок</t>
  </si>
  <si>
    <t>Макароны без глютена</t>
  </si>
  <si>
    <t>Каша молочная  кукурузная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</si>
</sst>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20" workbookViewId="0">
      <selection activeCell="E35" sqref="E35"/>
    </sheetView>
  </sheetViews>
  <sheetFormatPr defaultColWidth="35.109375"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171.3</v>
      </c>
      <c r="G4" s="1">
        <v>5.37</v>
      </c>
      <c r="H4" s="1">
        <v>7.05</v>
      </c>
      <c r="I4" s="1">
        <v>21.6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85.6</v>
      </c>
      <c r="G5" s="1">
        <v>2.9359999999999999</v>
      </c>
      <c r="H5" s="1">
        <v>2.552</v>
      </c>
      <c r="I5" s="1">
        <v>12.656000000000001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0</v>
      </c>
      <c r="G6" s="1">
        <v>0</v>
      </c>
      <c r="H6" s="1">
        <v>0</v>
      </c>
      <c r="I6" s="1">
        <v>0</v>
      </c>
    </row>
    <row r="7" spans="1:9" x14ac:dyDescent="0.3">
      <c r="A7" s="1"/>
      <c r="B7" s="1" t="s">
        <v>20</v>
      </c>
      <c r="C7" s="1" t="s">
        <v>23</v>
      </c>
      <c r="D7" s="1" t="s">
        <v>24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25</v>
      </c>
      <c r="C8" s="1" t="s">
        <v>26</v>
      </c>
      <c r="D8" s="1" t="s">
        <v>27</v>
      </c>
      <c r="E8" s="1"/>
      <c r="F8" s="1">
        <v>52.4</v>
      </c>
      <c r="G8" s="1">
        <v>1.5</v>
      </c>
      <c r="H8" s="1">
        <v>0.57999999999999996</v>
      </c>
      <c r="I8" s="1">
        <v>10.28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20</v>
      </c>
      <c r="C11" s="1" t="s">
        <v>30</v>
      </c>
      <c r="D11" s="1" t="s">
        <v>31</v>
      </c>
      <c r="E11" s="1"/>
      <c r="F11" s="1">
        <v>192</v>
      </c>
      <c r="G11" s="1">
        <v>3</v>
      </c>
      <c r="H11" s="1">
        <v>1</v>
      </c>
      <c r="I11" s="1">
        <v>42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32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33</v>
      </c>
      <c r="C14" s="1" t="s">
        <v>34</v>
      </c>
      <c r="D14" s="1" t="s">
        <v>35</v>
      </c>
      <c r="E14" s="1"/>
      <c r="F14" s="1">
        <v>59.76</v>
      </c>
      <c r="G14" s="1">
        <v>1.26</v>
      </c>
      <c r="H14" s="1">
        <v>3.5819999999999999</v>
      </c>
      <c r="I14" s="1">
        <v>5.5979999999999999</v>
      </c>
    </row>
    <row r="15" spans="1:9" x14ac:dyDescent="0.3">
      <c r="A15" s="1"/>
      <c r="B15" s="1" t="s">
        <v>36</v>
      </c>
      <c r="C15" s="1" t="s">
        <v>37</v>
      </c>
      <c r="D15" s="1" t="s">
        <v>38</v>
      </c>
      <c r="E15" s="1"/>
      <c r="F15" s="1">
        <v>135.80000000000001</v>
      </c>
      <c r="G15" s="1">
        <v>6.7000000000000004E-2</v>
      </c>
      <c r="H15" s="1">
        <v>6.0000000000000001E-3</v>
      </c>
      <c r="I15" s="1">
        <v>0.35499999999999998</v>
      </c>
    </row>
    <row r="16" spans="1:9" x14ac:dyDescent="0.3">
      <c r="A16" s="1"/>
      <c r="B16" s="1" t="s">
        <v>39</v>
      </c>
      <c r="C16" s="1" t="s">
        <v>40</v>
      </c>
      <c r="D16" s="1" t="s">
        <v>41</v>
      </c>
      <c r="E16" s="1"/>
      <c r="F16" s="1">
        <v>76.724999999999994</v>
      </c>
      <c r="G16" s="1">
        <v>1.6830000000000001</v>
      </c>
      <c r="H16" s="1">
        <v>2.4700000000000002</v>
      </c>
      <c r="I16" s="1">
        <v>11.539</v>
      </c>
    </row>
    <row r="17" spans="1:9" x14ac:dyDescent="0.3">
      <c r="A17" s="1"/>
      <c r="B17" s="1" t="s">
        <v>17</v>
      </c>
      <c r="C17" s="1" t="s">
        <v>42</v>
      </c>
      <c r="D17" s="1" t="s">
        <v>16</v>
      </c>
      <c r="E17" s="1"/>
      <c r="F17" s="1">
        <v>87</v>
      </c>
      <c r="G17" s="1">
        <v>0.2</v>
      </c>
      <c r="H17" s="1">
        <v>0.1</v>
      </c>
      <c r="I17" s="1">
        <v>21.5</v>
      </c>
    </row>
    <row r="18" spans="1:9" x14ac:dyDescent="0.3">
      <c r="A18" s="1"/>
      <c r="B18" s="1" t="s">
        <v>20</v>
      </c>
      <c r="C18" s="1" t="s">
        <v>43</v>
      </c>
      <c r="D18" s="1" t="s">
        <v>44</v>
      </c>
      <c r="E18" s="1"/>
      <c r="F18" s="1">
        <v>130</v>
      </c>
      <c r="G18" s="1">
        <v>1.3</v>
      </c>
      <c r="H18" s="1">
        <v>10.8</v>
      </c>
      <c r="I18" s="1">
        <v>6.8</v>
      </c>
    </row>
    <row r="19" spans="1:9" x14ac:dyDescent="0.3">
      <c r="A19" s="1"/>
      <c r="B19" s="1" t="s">
        <v>20</v>
      </c>
      <c r="C19" s="1" t="s">
        <v>45</v>
      </c>
      <c r="D19" s="1" t="s">
        <v>46</v>
      </c>
      <c r="E19" s="1"/>
      <c r="F19" s="1">
        <v>33.42</v>
      </c>
      <c r="G19" s="1">
        <v>1.1200000000000001</v>
      </c>
      <c r="H19" s="1">
        <v>0.107</v>
      </c>
      <c r="I19" s="1">
        <v>6.9740000000000002</v>
      </c>
    </row>
    <row r="20" spans="1:9" x14ac:dyDescent="0.3">
      <c r="A20" s="1"/>
      <c r="B20" s="1" t="s">
        <v>20</v>
      </c>
      <c r="C20" s="1" t="s">
        <v>47</v>
      </c>
      <c r="D20" s="1" t="s">
        <v>48</v>
      </c>
      <c r="E20" s="1"/>
      <c r="F20" s="1">
        <v>6.48</v>
      </c>
      <c r="G20" s="1">
        <v>0.104</v>
      </c>
      <c r="H20" s="1">
        <v>0.6</v>
      </c>
      <c r="I20" s="1">
        <v>0.14399999999999999</v>
      </c>
    </row>
    <row r="21" spans="1:9" x14ac:dyDescent="0.3">
      <c r="A21" s="1"/>
      <c r="B21" s="1" t="s">
        <v>25</v>
      </c>
      <c r="C21" s="1" t="s">
        <v>49</v>
      </c>
      <c r="D21" s="1" t="s">
        <v>46</v>
      </c>
      <c r="E21" s="1"/>
      <c r="F21" s="1">
        <v>23.5</v>
      </c>
      <c r="G21" s="1">
        <v>0.76</v>
      </c>
      <c r="H21" s="1">
        <v>0.08</v>
      </c>
      <c r="I21" s="1">
        <v>4.92</v>
      </c>
    </row>
    <row r="22" spans="1:9" x14ac:dyDescent="0.3">
      <c r="A22" s="1"/>
      <c r="B22" s="1" t="s">
        <v>25</v>
      </c>
      <c r="C22" s="1" t="s">
        <v>50</v>
      </c>
      <c r="D22" s="1" t="s">
        <v>27</v>
      </c>
      <c r="E22" s="1"/>
      <c r="F22" s="1">
        <v>34.799999999999997</v>
      </c>
      <c r="G22" s="1">
        <v>1.32</v>
      </c>
      <c r="H22" s="1">
        <v>0.24</v>
      </c>
      <c r="I22" s="1">
        <v>6.68</v>
      </c>
    </row>
    <row r="23" spans="1:9" x14ac:dyDescent="0.3">
      <c r="A23" s="1" t="s">
        <v>28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51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52</v>
      </c>
      <c r="D25" s="1" t="s">
        <v>31</v>
      </c>
      <c r="E25" s="1"/>
      <c r="F25" s="1">
        <v>174</v>
      </c>
      <c r="G25" s="1">
        <v>10</v>
      </c>
      <c r="H25" s="1">
        <v>6.4</v>
      </c>
      <c r="I25" s="1">
        <v>17</v>
      </c>
    </row>
    <row r="26" spans="1:9" x14ac:dyDescent="0.3">
      <c r="A26" s="1"/>
      <c r="B26" s="1" t="s">
        <v>53</v>
      </c>
      <c r="C26" s="1" t="s">
        <v>54</v>
      </c>
      <c r="D26" s="1" t="s">
        <v>55</v>
      </c>
      <c r="E26" s="1"/>
      <c r="F26" s="1">
        <v>63</v>
      </c>
      <c r="G26" s="1">
        <v>0.504</v>
      </c>
      <c r="H26" s="1">
        <v>0.59399999999999997</v>
      </c>
      <c r="I26" s="1">
        <v>13.914</v>
      </c>
    </row>
    <row r="27" spans="1:9" x14ac:dyDescent="0.3">
      <c r="A27" s="1" t="s">
        <v>28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36</v>
      </c>
      <c r="C29" s="1" t="s">
        <v>57</v>
      </c>
      <c r="D29" s="1" t="s">
        <v>35</v>
      </c>
      <c r="E29" s="1"/>
      <c r="F29" s="1">
        <v>162</v>
      </c>
      <c r="G29" s="1">
        <v>3.6</v>
      </c>
      <c r="H29" s="1">
        <v>9.6300000000000008</v>
      </c>
      <c r="I29" s="1">
        <v>15.3</v>
      </c>
    </row>
    <row r="30" spans="1:9" x14ac:dyDescent="0.3">
      <c r="A30" s="1"/>
      <c r="B30" s="1" t="s">
        <v>17</v>
      </c>
      <c r="C30" s="1" t="s">
        <v>58</v>
      </c>
      <c r="D30" s="1" t="s">
        <v>35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25</v>
      </c>
      <c r="C31" s="1" t="s">
        <v>49</v>
      </c>
      <c r="D31" s="1" t="s">
        <v>27</v>
      </c>
      <c r="E31" s="1"/>
      <c r="F31" s="1">
        <v>47</v>
      </c>
      <c r="G31" s="1">
        <v>1.52</v>
      </c>
      <c r="H31" s="1">
        <v>0.16</v>
      </c>
      <c r="I31" s="1">
        <v>9.84</v>
      </c>
    </row>
    <row r="32" spans="1:9" x14ac:dyDescent="0.3">
      <c r="A32" s="1"/>
      <c r="B32" s="1" t="s">
        <v>25</v>
      </c>
      <c r="C32" s="1" t="s">
        <v>50</v>
      </c>
      <c r="D32" s="1" t="s">
        <v>27</v>
      </c>
      <c r="E32" s="1"/>
      <c r="F32" s="1">
        <v>34.799999999999997</v>
      </c>
      <c r="G32" s="1">
        <v>1.32</v>
      </c>
      <c r="H32" s="1">
        <v>0.24</v>
      </c>
      <c r="I32" s="1">
        <v>6.68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59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CBAE6-78AA-4F14-AF5F-DC62E748B42C}">
  <dimension ref="A1:I34"/>
  <sheetViews>
    <sheetView topLeftCell="A16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35</v>
      </c>
      <c r="E4" s="1"/>
      <c r="F4" s="1">
        <v>205.56</v>
      </c>
      <c r="G4" s="1">
        <v>6.444</v>
      </c>
      <c r="H4" s="1">
        <v>8.4600000000000009</v>
      </c>
      <c r="I4" s="1">
        <v>25.92</v>
      </c>
    </row>
    <row r="5" spans="1:9" x14ac:dyDescent="0.3">
      <c r="A5" s="1"/>
      <c r="B5" s="1" t="s">
        <v>17</v>
      </c>
      <c r="C5" s="1" t="s">
        <v>18</v>
      </c>
      <c r="D5" s="1" t="s">
        <v>31</v>
      </c>
      <c r="E5" s="1"/>
      <c r="F5" s="1">
        <v>107</v>
      </c>
      <c r="G5" s="1">
        <v>3.67</v>
      </c>
      <c r="H5" s="1">
        <v>3.19</v>
      </c>
      <c r="I5" s="1">
        <v>15.82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0</v>
      </c>
      <c r="G6" s="1">
        <v>0</v>
      </c>
      <c r="H6" s="1">
        <v>0</v>
      </c>
      <c r="I6" s="1">
        <v>0</v>
      </c>
    </row>
    <row r="7" spans="1:9" x14ac:dyDescent="0.3">
      <c r="A7" s="1"/>
      <c r="B7" s="1" t="s">
        <v>20</v>
      </c>
      <c r="C7" s="1" t="s">
        <v>23</v>
      </c>
      <c r="D7" s="1" t="s">
        <v>24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25</v>
      </c>
      <c r="C8" s="1" t="s">
        <v>26</v>
      </c>
      <c r="D8" s="1" t="s">
        <v>66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20</v>
      </c>
      <c r="C11" s="1" t="s">
        <v>30</v>
      </c>
      <c r="D11" s="1" t="s">
        <v>31</v>
      </c>
      <c r="E11" s="1"/>
      <c r="F11" s="1">
        <v>192</v>
      </c>
      <c r="G11" s="1">
        <v>3</v>
      </c>
      <c r="H11" s="1">
        <v>1</v>
      </c>
      <c r="I11" s="1">
        <v>42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32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33</v>
      </c>
      <c r="C14" s="1" t="s">
        <v>34</v>
      </c>
      <c r="D14" s="1" t="s">
        <v>31</v>
      </c>
      <c r="E14" s="1"/>
      <c r="F14" s="1">
        <v>66.400000000000006</v>
      </c>
      <c r="G14" s="1">
        <v>1.4</v>
      </c>
      <c r="H14" s="1">
        <v>3.98</v>
      </c>
      <c r="I14" s="1">
        <v>6.22</v>
      </c>
    </row>
    <row r="15" spans="1:9" x14ac:dyDescent="0.3">
      <c r="A15" s="1"/>
      <c r="B15" s="1" t="s">
        <v>36</v>
      </c>
      <c r="C15" s="1" t="s">
        <v>37</v>
      </c>
      <c r="D15" s="1" t="s">
        <v>65</v>
      </c>
      <c r="E15" s="1"/>
      <c r="F15" s="1">
        <v>155.19999999999999</v>
      </c>
      <c r="G15" s="1">
        <v>7.6999999999999999E-2</v>
      </c>
      <c r="H15" s="1">
        <v>6.0000000000000001E-3</v>
      </c>
      <c r="I15" s="1">
        <v>0.40500000000000003</v>
      </c>
    </row>
    <row r="16" spans="1:9" x14ac:dyDescent="0.3">
      <c r="A16" s="1"/>
      <c r="B16" s="1" t="s">
        <v>39</v>
      </c>
      <c r="C16" s="1" t="s">
        <v>40</v>
      </c>
      <c r="D16" s="1" t="s">
        <v>64</v>
      </c>
      <c r="E16" s="1"/>
      <c r="F16" s="1">
        <v>139.5</v>
      </c>
      <c r="G16" s="1">
        <v>3.06</v>
      </c>
      <c r="H16" s="1">
        <v>4.49</v>
      </c>
      <c r="I16" s="1">
        <v>20.98</v>
      </c>
    </row>
    <row r="17" spans="1:9" x14ac:dyDescent="0.3">
      <c r="A17" s="1"/>
      <c r="B17" s="1" t="s">
        <v>17</v>
      </c>
      <c r="C17" s="1" t="s">
        <v>42</v>
      </c>
      <c r="D17" s="1" t="s">
        <v>35</v>
      </c>
      <c r="E17" s="1"/>
      <c r="F17" s="1">
        <v>104.4</v>
      </c>
      <c r="G17" s="1">
        <v>0.24</v>
      </c>
      <c r="H17" s="1">
        <v>0.12</v>
      </c>
      <c r="I17" s="1">
        <v>25.8</v>
      </c>
    </row>
    <row r="18" spans="1:9" x14ac:dyDescent="0.3">
      <c r="A18" s="1"/>
      <c r="B18" s="1" t="s">
        <v>20</v>
      </c>
      <c r="C18" s="1" t="s">
        <v>43</v>
      </c>
      <c r="D18" s="1" t="s">
        <v>63</v>
      </c>
      <c r="E18" s="1"/>
      <c r="F18" s="1">
        <v>156</v>
      </c>
      <c r="G18" s="1">
        <v>1.56</v>
      </c>
      <c r="H18" s="1">
        <v>12.96</v>
      </c>
      <c r="I18" s="1">
        <v>8.16</v>
      </c>
    </row>
    <row r="19" spans="1:9" x14ac:dyDescent="0.3">
      <c r="A19" s="1"/>
      <c r="B19" s="1" t="s">
        <v>20</v>
      </c>
      <c r="C19" s="1" t="s">
        <v>45</v>
      </c>
      <c r="D19" s="1" t="s">
        <v>46</v>
      </c>
      <c r="E19" s="1"/>
      <c r="F19" s="1">
        <v>33.42</v>
      </c>
      <c r="G19" s="1">
        <v>1.1200000000000001</v>
      </c>
      <c r="H19" s="1">
        <v>0.107</v>
      </c>
      <c r="I19" s="1">
        <v>6.9740000000000002</v>
      </c>
    </row>
    <row r="20" spans="1:9" x14ac:dyDescent="0.3">
      <c r="A20" s="1"/>
      <c r="B20" s="1" t="s">
        <v>20</v>
      </c>
      <c r="C20" s="1" t="s">
        <v>47</v>
      </c>
      <c r="D20" s="1" t="s">
        <v>48</v>
      </c>
      <c r="E20" s="1"/>
      <c r="F20" s="1">
        <v>6.48</v>
      </c>
      <c r="G20" s="1">
        <v>0.104</v>
      </c>
      <c r="H20" s="1">
        <v>0.6</v>
      </c>
      <c r="I20" s="1">
        <v>0.14399999999999999</v>
      </c>
    </row>
    <row r="21" spans="1:9" x14ac:dyDescent="0.3">
      <c r="A21" s="1"/>
      <c r="B21" s="1" t="s">
        <v>25</v>
      </c>
      <c r="C21" s="1" t="s">
        <v>49</v>
      </c>
      <c r="D21" s="1" t="s">
        <v>22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25</v>
      </c>
      <c r="C22" s="1" t="s">
        <v>50</v>
      </c>
      <c r="D22" s="1" t="s">
        <v>60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51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52</v>
      </c>
      <c r="D25" s="1" t="s">
        <v>62</v>
      </c>
      <c r="E25" s="1"/>
      <c r="F25" s="1">
        <v>217.5</v>
      </c>
      <c r="G25" s="1">
        <v>12.5</v>
      </c>
      <c r="H25" s="1">
        <v>8</v>
      </c>
      <c r="I25" s="1">
        <v>21.25</v>
      </c>
    </row>
    <row r="26" spans="1:9" x14ac:dyDescent="0.3">
      <c r="A26" s="1"/>
      <c r="B26" s="1" t="s">
        <v>53</v>
      </c>
      <c r="C26" s="1" t="s">
        <v>54</v>
      </c>
      <c r="D26" s="1" t="s">
        <v>61</v>
      </c>
      <c r="E26" s="1"/>
      <c r="F26" s="1">
        <v>126</v>
      </c>
      <c r="G26" s="1">
        <v>1.008</v>
      </c>
      <c r="H26" s="1">
        <v>1.1879999999999999</v>
      </c>
      <c r="I26" s="1">
        <v>27.827999999999999</v>
      </c>
    </row>
    <row r="27" spans="1:9" x14ac:dyDescent="0.3">
      <c r="A27" s="1" t="s">
        <v>28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36</v>
      </c>
      <c r="C29" s="1" t="s">
        <v>57</v>
      </c>
      <c r="D29" s="1" t="s">
        <v>31</v>
      </c>
      <c r="E29" s="1"/>
      <c r="F29" s="1">
        <v>180</v>
      </c>
      <c r="G29" s="1">
        <v>4</v>
      </c>
      <c r="H29" s="1">
        <v>10.7</v>
      </c>
      <c r="I29" s="1">
        <v>17</v>
      </c>
    </row>
    <row r="30" spans="1:9" x14ac:dyDescent="0.3">
      <c r="A30" s="1"/>
      <c r="B30" s="1" t="s">
        <v>17</v>
      </c>
      <c r="C30" s="1" t="s">
        <v>58</v>
      </c>
      <c r="D30" s="1" t="s">
        <v>35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25</v>
      </c>
      <c r="C31" s="1" t="s">
        <v>49</v>
      </c>
      <c r="D31" s="1" t="s">
        <v>60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25</v>
      </c>
      <c r="C32" s="1" t="s">
        <v>50</v>
      </c>
      <c r="D32" s="1" t="s">
        <v>60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59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CC8DE-2301-46BF-9968-54AF0E37FDB1}">
  <dimension ref="A1:I34"/>
  <sheetViews>
    <sheetView tabSelected="1" topLeftCell="A19" workbookViewId="0">
      <selection activeCell="A40" activeCellId="7" sqref="A4:XFD4 A10:XFD10 A13:XFD13 A20:XFD20 A27:XFD27 A31:XFD31 A33:XFD33 A40:XFD40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35</v>
      </c>
      <c r="E4" s="1"/>
      <c r="F4" s="1">
        <v>205.56</v>
      </c>
      <c r="G4" s="1">
        <v>6.444</v>
      </c>
      <c r="H4" s="1">
        <v>8.4600000000000009</v>
      </c>
      <c r="I4" s="1">
        <v>25.92</v>
      </c>
    </row>
    <row r="5" spans="1:9" x14ac:dyDescent="0.3">
      <c r="A5" s="1"/>
      <c r="B5" s="1" t="s">
        <v>17</v>
      </c>
      <c r="C5" s="1" t="s">
        <v>18</v>
      </c>
      <c r="D5" s="1" t="s">
        <v>31</v>
      </c>
      <c r="E5" s="1"/>
      <c r="F5" s="1">
        <v>107</v>
      </c>
      <c r="G5" s="1">
        <v>3.67</v>
      </c>
      <c r="H5" s="1">
        <v>3.19</v>
      </c>
      <c r="I5" s="1">
        <v>15.82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0</v>
      </c>
      <c r="G6" s="1">
        <v>0</v>
      </c>
      <c r="H6" s="1">
        <v>0</v>
      </c>
      <c r="I6" s="1">
        <v>0</v>
      </c>
    </row>
    <row r="7" spans="1:9" x14ac:dyDescent="0.3">
      <c r="A7" s="1"/>
      <c r="B7" s="1" t="s">
        <v>20</v>
      </c>
      <c r="C7" s="1" t="s">
        <v>23</v>
      </c>
      <c r="D7" s="1" t="s">
        <v>24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25</v>
      </c>
      <c r="C8" s="1" t="s">
        <v>26</v>
      </c>
      <c r="D8" s="1" t="s">
        <v>66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20</v>
      </c>
      <c r="C11" s="1" t="s">
        <v>30</v>
      </c>
      <c r="D11" s="1" t="s">
        <v>31</v>
      </c>
      <c r="E11" s="1"/>
      <c r="F11" s="1">
        <v>192</v>
      </c>
      <c r="G11" s="1">
        <v>3</v>
      </c>
      <c r="H11" s="1">
        <v>1</v>
      </c>
      <c r="I11" s="1">
        <v>42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32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33</v>
      </c>
      <c r="C14" s="1" t="s">
        <v>34</v>
      </c>
      <c r="D14" s="1" t="s">
        <v>31</v>
      </c>
      <c r="E14" s="1"/>
      <c r="F14" s="1">
        <v>66.400000000000006</v>
      </c>
      <c r="G14" s="1">
        <v>1.4</v>
      </c>
      <c r="H14" s="1">
        <v>3.98</v>
      </c>
      <c r="I14" s="1">
        <v>6.22</v>
      </c>
    </row>
    <row r="15" spans="1:9" x14ac:dyDescent="0.3">
      <c r="A15" s="1"/>
      <c r="B15" s="1" t="s">
        <v>36</v>
      </c>
      <c r="C15" s="1" t="s">
        <v>37</v>
      </c>
      <c r="D15" s="1" t="s">
        <v>65</v>
      </c>
      <c r="E15" s="1"/>
      <c r="F15" s="1">
        <v>155.19999999999999</v>
      </c>
      <c r="G15" s="1">
        <v>7.6999999999999999E-2</v>
      </c>
      <c r="H15" s="1">
        <v>6.0000000000000001E-3</v>
      </c>
      <c r="I15" s="1">
        <v>0.40500000000000003</v>
      </c>
    </row>
    <row r="16" spans="1:9" x14ac:dyDescent="0.3">
      <c r="A16" s="1"/>
      <c r="B16" s="1" t="s">
        <v>39</v>
      </c>
      <c r="C16" s="1" t="s">
        <v>40</v>
      </c>
      <c r="D16" s="1" t="s">
        <v>64</v>
      </c>
      <c r="E16" s="1"/>
      <c r="F16" s="1">
        <v>139.5</v>
      </c>
      <c r="G16" s="1">
        <v>3.06</v>
      </c>
      <c r="H16" s="1">
        <v>4.49</v>
      </c>
      <c r="I16" s="1">
        <v>20.98</v>
      </c>
    </row>
    <row r="17" spans="1:9" x14ac:dyDescent="0.3">
      <c r="A17" s="1"/>
      <c r="B17" s="1" t="s">
        <v>17</v>
      </c>
      <c r="C17" s="1" t="s">
        <v>42</v>
      </c>
      <c r="D17" s="1" t="s">
        <v>35</v>
      </c>
      <c r="E17" s="1"/>
      <c r="F17" s="1">
        <v>104.4</v>
      </c>
      <c r="G17" s="1">
        <v>0.24</v>
      </c>
      <c r="H17" s="1">
        <v>0.12</v>
      </c>
      <c r="I17" s="1">
        <v>25.8</v>
      </c>
    </row>
    <row r="18" spans="1:9" x14ac:dyDescent="0.3">
      <c r="A18" s="1"/>
      <c r="B18" s="1" t="s">
        <v>20</v>
      </c>
      <c r="C18" s="1" t="s">
        <v>43</v>
      </c>
      <c r="D18" s="1" t="s">
        <v>63</v>
      </c>
      <c r="E18" s="1"/>
      <c r="F18" s="1">
        <v>156</v>
      </c>
      <c r="G18" s="1">
        <v>1.56</v>
      </c>
      <c r="H18" s="1">
        <v>12.96</v>
      </c>
      <c r="I18" s="1">
        <v>8.16</v>
      </c>
    </row>
    <row r="19" spans="1:9" x14ac:dyDescent="0.3">
      <c r="A19" s="1"/>
      <c r="B19" s="1" t="s">
        <v>20</v>
      </c>
      <c r="C19" s="1" t="s">
        <v>45</v>
      </c>
      <c r="D19" s="1" t="s">
        <v>46</v>
      </c>
      <c r="E19" s="1"/>
      <c r="F19" s="1">
        <v>33.42</v>
      </c>
      <c r="G19" s="1">
        <v>1.1200000000000001</v>
      </c>
      <c r="H19" s="1">
        <v>0.107</v>
      </c>
      <c r="I19" s="1">
        <v>6.9740000000000002</v>
      </c>
    </row>
    <row r="20" spans="1:9" x14ac:dyDescent="0.3">
      <c r="A20" s="1"/>
      <c r="B20" s="1" t="s">
        <v>20</v>
      </c>
      <c r="C20" s="1" t="s">
        <v>47</v>
      </c>
      <c r="D20" s="1" t="s">
        <v>48</v>
      </c>
      <c r="E20" s="1"/>
      <c r="F20" s="1">
        <v>6.48</v>
      </c>
      <c r="G20" s="1">
        <v>0.104</v>
      </c>
      <c r="H20" s="1">
        <v>0.6</v>
      </c>
      <c r="I20" s="1">
        <v>0.14399999999999999</v>
      </c>
    </row>
    <row r="21" spans="1:9" x14ac:dyDescent="0.3">
      <c r="A21" s="1"/>
      <c r="B21" s="1" t="s">
        <v>25</v>
      </c>
      <c r="C21" s="1" t="s">
        <v>49</v>
      </c>
      <c r="D21" s="1" t="s">
        <v>22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25</v>
      </c>
      <c r="C22" s="1" t="s">
        <v>50</v>
      </c>
      <c r="D22" s="1" t="s">
        <v>60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51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52</v>
      </c>
      <c r="D25" s="1" t="s">
        <v>62</v>
      </c>
      <c r="E25" s="1"/>
      <c r="F25" s="1">
        <v>217.5</v>
      </c>
      <c r="G25" s="1">
        <v>12.5</v>
      </c>
      <c r="H25" s="1">
        <v>8</v>
      </c>
      <c r="I25" s="1">
        <v>21.25</v>
      </c>
    </row>
    <row r="26" spans="1:9" x14ac:dyDescent="0.3">
      <c r="A26" s="1"/>
      <c r="B26" s="1" t="s">
        <v>53</v>
      </c>
      <c r="C26" s="1" t="s">
        <v>54</v>
      </c>
      <c r="D26" s="1" t="s">
        <v>61</v>
      </c>
      <c r="E26" s="1"/>
      <c r="F26" s="1">
        <v>126</v>
      </c>
      <c r="G26" s="1">
        <v>1.008</v>
      </c>
      <c r="H26" s="1">
        <v>1.1879999999999999</v>
      </c>
      <c r="I26" s="1">
        <v>27.827999999999999</v>
      </c>
    </row>
    <row r="27" spans="1:9" x14ac:dyDescent="0.3">
      <c r="A27" s="1" t="s">
        <v>28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36</v>
      </c>
      <c r="C29" s="1" t="s">
        <v>57</v>
      </c>
      <c r="D29" s="1" t="s">
        <v>31</v>
      </c>
      <c r="E29" s="1"/>
      <c r="F29" s="1">
        <v>180</v>
      </c>
      <c r="G29" s="1">
        <v>4</v>
      </c>
      <c r="H29" s="1">
        <v>10.7</v>
      </c>
      <c r="I29" s="1">
        <v>17</v>
      </c>
    </row>
    <row r="30" spans="1:9" x14ac:dyDescent="0.3">
      <c r="A30" s="1"/>
      <c r="B30" s="1" t="s">
        <v>17</v>
      </c>
      <c r="C30" s="1" t="s">
        <v>58</v>
      </c>
      <c r="D30" s="1" t="s">
        <v>35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25</v>
      </c>
      <c r="C31" s="1" t="s">
        <v>49</v>
      </c>
      <c r="D31" s="1" t="s">
        <v>60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25</v>
      </c>
      <c r="C32" s="1" t="s">
        <v>50</v>
      </c>
      <c r="D32" s="1" t="s">
        <v>60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59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DF054-DA88-46C2-B7C8-BDE5DC547B5C}">
  <dimension ref="A1:I43"/>
  <sheetViews>
    <sheetView topLeftCell="A22" workbookViewId="0">
      <selection activeCell="B21" sqref="B21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45337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35</v>
      </c>
      <c r="E4" s="1"/>
      <c r="F4" s="1">
        <v>205.56</v>
      </c>
      <c r="G4" s="1">
        <v>6.444</v>
      </c>
      <c r="H4" s="1">
        <v>8.4600000000000009</v>
      </c>
      <c r="I4" s="1">
        <v>25.92</v>
      </c>
    </row>
    <row r="5" spans="1:9" x14ac:dyDescent="0.3">
      <c r="A5" s="1"/>
      <c r="B5" s="1" t="s">
        <v>14</v>
      </c>
      <c r="C5" s="1" t="s">
        <v>71</v>
      </c>
      <c r="D5" s="1" t="s">
        <v>31</v>
      </c>
      <c r="E5" s="1"/>
      <c r="F5" s="1">
        <f>200*1.2</f>
        <v>240</v>
      </c>
      <c r="G5" s="1">
        <f>200*0.031</f>
        <v>6.2</v>
      </c>
      <c r="H5" s="1">
        <f>200*0.038</f>
        <v>7.6</v>
      </c>
      <c r="I5" s="1">
        <f>200*0.185</f>
        <v>37</v>
      </c>
    </row>
    <row r="6" spans="1:9" x14ac:dyDescent="0.3">
      <c r="A6" s="1"/>
      <c r="B6" s="1" t="s">
        <v>17</v>
      </c>
      <c r="C6" s="1" t="s">
        <v>18</v>
      </c>
      <c r="D6" s="1" t="s">
        <v>31</v>
      </c>
      <c r="E6" s="1"/>
      <c r="F6" s="1">
        <v>107</v>
      </c>
      <c r="G6" s="1">
        <v>3.67</v>
      </c>
      <c r="H6" s="1">
        <v>3.19</v>
      </c>
      <c r="I6" s="1">
        <v>15.82</v>
      </c>
    </row>
    <row r="7" spans="1:9" x14ac:dyDescent="0.3">
      <c r="A7" s="1"/>
      <c r="B7" s="1" t="s">
        <v>17</v>
      </c>
      <c r="C7" s="1" t="s">
        <v>58</v>
      </c>
      <c r="D7" s="1" t="s">
        <v>35</v>
      </c>
      <c r="E7" s="1"/>
      <c r="F7" s="1">
        <v>54</v>
      </c>
      <c r="G7" s="1">
        <v>0.09</v>
      </c>
      <c r="H7" s="1">
        <v>0</v>
      </c>
      <c r="I7" s="1">
        <v>13.5</v>
      </c>
    </row>
    <row r="8" spans="1:9" x14ac:dyDescent="0.3">
      <c r="A8" s="1"/>
      <c r="B8" s="1" t="s">
        <v>20</v>
      </c>
      <c r="C8" s="1" t="s">
        <v>21</v>
      </c>
      <c r="D8" s="1" t="s">
        <v>22</v>
      </c>
      <c r="E8" s="1"/>
      <c r="F8" s="1">
        <v>0</v>
      </c>
      <c r="G8" s="1">
        <v>0</v>
      </c>
      <c r="H8" s="1">
        <v>0</v>
      </c>
      <c r="I8" s="1">
        <v>0</v>
      </c>
    </row>
    <row r="9" spans="1:9" x14ac:dyDescent="0.3">
      <c r="A9" s="1"/>
      <c r="B9" s="1" t="s">
        <v>20</v>
      </c>
      <c r="C9" s="1" t="s">
        <v>23</v>
      </c>
      <c r="D9" s="1" t="s">
        <v>24</v>
      </c>
      <c r="E9" s="1"/>
      <c r="F9" s="1">
        <v>37.4</v>
      </c>
      <c r="G9" s="1">
        <v>2.5000000000000001E-2</v>
      </c>
      <c r="H9" s="1">
        <v>4.125</v>
      </c>
      <c r="I9" s="1">
        <v>0.04</v>
      </c>
    </row>
    <row r="10" spans="1:9" x14ac:dyDescent="0.3">
      <c r="A10" s="1"/>
      <c r="B10" s="1" t="s">
        <v>25</v>
      </c>
      <c r="C10" s="1" t="s">
        <v>26</v>
      </c>
      <c r="D10" s="1" t="s">
        <v>66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25</v>
      </c>
      <c r="C11" s="1" t="s">
        <v>67</v>
      </c>
      <c r="D11" s="1" t="s">
        <v>66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29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20</v>
      </c>
      <c r="C14" s="1" t="s">
        <v>30</v>
      </c>
      <c r="D14" s="1" t="s">
        <v>31</v>
      </c>
      <c r="E14" s="1"/>
      <c r="F14" s="1">
        <v>192</v>
      </c>
      <c r="G14" s="1">
        <v>3</v>
      </c>
      <c r="H14" s="1">
        <v>1</v>
      </c>
      <c r="I14" s="1">
        <v>42</v>
      </c>
    </row>
    <row r="15" spans="1:9" x14ac:dyDescent="0.3">
      <c r="A15" s="1"/>
      <c r="B15" s="1" t="s">
        <v>17</v>
      </c>
      <c r="C15" s="1" t="s">
        <v>69</v>
      </c>
      <c r="D15" s="1" t="s">
        <v>64</v>
      </c>
      <c r="E15" s="1"/>
      <c r="F15" s="1">
        <v>46</v>
      </c>
      <c r="G15" s="1">
        <v>0.5</v>
      </c>
      <c r="H15" s="1">
        <v>0.1</v>
      </c>
      <c r="I15" s="1">
        <v>10.1</v>
      </c>
    </row>
    <row r="16" spans="1:9" x14ac:dyDescent="0.3">
      <c r="A16" s="1" t="s">
        <v>28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 t="s">
        <v>32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 t="s">
        <v>33</v>
      </c>
      <c r="C18" s="1" t="s">
        <v>34</v>
      </c>
      <c r="D18" s="1" t="s">
        <v>31</v>
      </c>
      <c r="E18" s="1"/>
      <c r="F18" s="1">
        <v>66.400000000000006</v>
      </c>
      <c r="G18" s="1">
        <v>1.4</v>
      </c>
      <c r="H18" s="1">
        <v>3.98</v>
      </c>
      <c r="I18" s="1">
        <v>6.22</v>
      </c>
    </row>
    <row r="19" spans="1:9" x14ac:dyDescent="0.3">
      <c r="A19" s="1"/>
      <c r="B19" s="1" t="s">
        <v>36</v>
      </c>
      <c r="C19" s="1" t="s">
        <v>37</v>
      </c>
      <c r="D19" s="1" t="s">
        <v>65</v>
      </c>
      <c r="E19" s="1"/>
      <c r="F19" s="1">
        <v>155.19999999999999</v>
      </c>
      <c r="G19" s="1">
        <v>7.6999999999999999E-2</v>
      </c>
      <c r="H19" s="1">
        <v>6.0000000000000001E-3</v>
      </c>
      <c r="I19" s="1">
        <v>0.40500000000000003</v>
      </c>
    </row>
    <row r="20" spans="1:9" x14ac:dyDescent="0.3">
      <c r="A20" s="1"/>
      <c r="B20" s="1" t="s">
        <v>39</v>
      </c>
      <c r="C20" s="1" t="s">
        <v>40</v>
      </c>
      <c r="D20" s="1" t="s">
        <v>64</v>
      </c>
      <c r="E20" s="1"/>
      <c r="F20" s="1">
        <v>139.5</v>
      </c>
      <c r="G20" s="1">
        <v>3.06</v>
      </c>
      <c r="H20" s="1">
        <v>4.49</v>
      </c>
      <c r="I20" s="1">
        <v>20.98</v>
      </c>
    </row>
    <row r="21" spans="1:9" x14ac:dyDescent="0.3">
      <c r="A21" s="1"/>
      <c r="B21" s="1" t="s">
        <v>39</v>
      </c>
      <c r="C21" s="1" t="s">
        <v>70</v>
      </c>
      <c r="D21" s="1" t="s">
        <v>64</v>
      </c>
      <c r="E21" s="1"/>
      <c r="F21" s="1">
        <v>0</v>
      </c>
      <c r="G21" s="1">
        <v>0</v>
      </c>
      <c r="H21" s="1">
        <v>0</v>
      </c>
      <c r="I21" s="1">
        <v>0</v>
      </c>
    </row>
    <row r="22" spans="1:9" x14ac:dyDescent="0.3">
      <c r="A22" s="1"/>
      <c r="B22" s="1" t="s">
        <v>17</v>
      </c>
      <c r="C22" s="1" t="s">
        <v>42</v>
      </c>
      <c r="D22" s="1" t="s">
        <v>35</v>
      </c>
      <c r="E22" s="1"/>
      <c r="F22" s="1">
        <v>104.4</v>
      </c>
      <c r="G22" s="1">
        <v>0.24</v>
      </c>
      <c r="H22" s="1">
        <v>0.12</v>
      </c>
      <c r="I22" s="1">
        <v>25.8</v>
      </c>
    </row>
    <row r="23" spans="1:9" x14ac:dyDescent="0.3">
      <c r="A23" s="1"/>
      <c r="B23" s="1" t="s">
        <v>20</v>
      </c>
      <c r="C23" s="1" t="s">
        <v>43</v>
      </c>
      <c r="D23" s="1" t="s">
        <v>63</v>
      </c>
      <c r="E23" s="1"/>
      <c r="F23" s="1">
        <v>156</v>
      </c>
      <c r="G23" s="1">
        <v>1.56</v>
      </c>
      <c r="H23" s="1">
        <v>12.96</v>
      </c>
      <c r="I23" s="1">
        <v>8.16</v>
      </c>
    </row>
    <row r="24" spans="1:9" x14ac:dyDescent="0.3">
      <c r="A24" s="1"/>
      <c r="B24" s="1" t="s">
        <v>20</v>
      </c>
      <c r="C24" s="1" t="s">
        <v>45</v>
      </c>
      <c r="D24" s="1" t="s">
        <v>46</v>
      </c>
      <c r="E24" s="1"/>
      <c r="F24" s="1">
        <v>33.42</v>
      </c>
      <c r="G24" s="1">
        <v>1.1200000000000001</v>
      </c>
      <c r="H24" s="1">
        <v>0.107</v>
      </c>
      <c r="I24" s="1">
        <v>6.9740000000000002</v>
      </c>
    </row>
    <row r="25" spans="1:9" x14ac:dyDescent="0.3">
      <c r="A25" s="1"/>
      <c r="B25" s="1" t="s">
        <v>20</v>
      </c>
      <c r="C25" s="1" t="s">
        <v>47</v>
      </c>
      <c r="D25" s="1" t="s">
        <v>48</v>
      </c>
      <c r="E25" s="1"/>
      <c r="F25" s="1">
        <v>6.48</v>
      </c>
      <c r="G25" s="1">
        <v>0.104</v>
      </c>
      <c r="H25" s="1">
        <v>0.6</v>
      </c>
      <c r="I25" s="1">
        <v>0.14399999999999999</v>
      </c>
    </row>
    <row r="26" spans="1:9" x14ac:dyDescent="0.3">
      <c r="A26" s="1"/>
      <c r="B26" s="1" t="s">
        <v>25</v>
      </c>
      <c r="C26" s="1" t="s">
        <v>49</v>
      </c>
      <c r="D26" s="1" t="s">
        <v>22</v>
      </c>
      <c r="E26" s="1"/>
      <c r="F26" s="1">
        <v>35.25</v>
      </c>
      <c r="G26" s="1">
        <v>1.1399999999999999</v>
      </c>
      <c r="H26" s="1">
        <v>0.12</v>
      </c>
      <c r="I26" s="1">
        <v>7.38</v>
      </c>
    </row>
    <row r="27" spans="1:9" x14ac:dyDescent="0.3">
      <c r="A27" s="1"/>
      <c r="B27" s="1" t="s">
        <v>25</v>
      </c>
      <c r="C27" s="1" t="s">
        <v>50</v>
      </c>
      <c r="D27" s="1" t="s">
        <v>60</v>
      </c>
      <c r="E27" s="1"/>
      <c r="F27" s="1">
        <v>43.5</v>
      </c>
      <c r="G27" s="1">
        <v>1.65</v>
      </c>
      <c r="H27" s="1">
        <v>0.3</v>
      </c>
      <c r="I27" s="1">
        <v>8.35</v>
      </c>
    </row>
    <row r="28" spans="1:9" x14ac:dyDescent="0.3">
      <c r="A28" s="1"/>
      <c r="B28" s="1" t="s">
        <v>25</v>
      </c>
      <c r="C28" s="1" t="s">
        <v>67</v>
      </c>
      <c r="D28" s="1" t="s">
        <v>66</v>
      </c>
      <c r="E28" s="1"/>
      <c r="F28" s="1">
        <v>0</v>
      </c>
      <c r="G28" s="1">
        <v>0</v>
      </c>
      <c r="H28" s="1">
        <v>0</v>
      </c>
      <c r="I28" s="1">
        <v>0</v>
      </c>
    </row>
    <row r="29" spans="1:9" x14ac:dyDescent="0.3">
      <c r="A29" s="1" t="s">
        <v>28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51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 t="s">
        <v>17</v>
      </c>
      <c r="C31" s="1" t="s">
        <v>52</v>
      </c>
      <c r="D31" s="1" t="s">
        <v>62</v>
      </c>
      <c r="E31" s="1"/>
      <c r="F31" s="1">
        <v>217.5</v>
      </c>
      <c r="G31" s="1">
        <v>12.5</v>
      </c>
      <c r="H31" s="1">
        <v>8</v>
      </c>
      <c r="I31" s="1">
        <v>21.25</v>
      </c>
    </row>
    <row r="32" spans="1:9" x14ac:dyDescent="0.3">
      <c r="A32" s="1"/>
      <c r="B32" s="1" t="s">
        <v>17</v>
      </c>
      <c r="C32" s="1" t="s">
        <v>69</v>
      </c>
      <c r="D32" s="1" t="s">
        <v>31</v>
      </c>
      <c r="E32" s="1"/>
      <c r="F32" s="1">
        <v>92</v>
      </c>
      <c r="G32" s="1">
        <v>1</v>
      </c>
      <c r="H32" s="1">
        <v>0.2</v>
      </c>
      <c r="I32" s="1">
        <v>20.2</v>
      </c>
    </row>
    <row r="33" spans="1:9" x14ac:dyDescent="0.3">
      <c r="A33" s="1"/>
      <c r="B33" s="1" t="s">
        <v>53</v>
      </c>
      <c r="C33" s="1" t="s">
        <v>54</v>
      </c>
      <c r="D33" s="1" t="s">
        <v>61</v>
      </c>
      <c r="E33" s="1"/>
      <c r="F33" s="1">
        <v>126</v>
      </c>
      <c r="G33" s="1">
        <v>1.008</v>
      </c>
      <c r="H33" s="1">
        <v>1.1879999999999999</v>
      </c>
      <c r="I33" s="1">
        <v>27.827999999999999</v>
      </c>
    </row>
    <row r="34" spans="1:9" x14ac:dyDescent="0.3">
      <c r="A34" s="1"/>
      <c r="B34" s="1" t="s">
        <v>53</v>
      </c>
      <c r="C34" s="1" t="s">
        <v>68</v>
      </c>
      <c r="D34" s="1" t="s">
        <v>66</v>
      </c>
      <c r="E34" s="1"/>
      <c r="F34" s="1">
        <v>0</v>
      </c>
      <c r="G34" s="1">
        <v>0</v>
      </c>
      <c r="H34" s="1">
        <v>0</v>
      </c>
      <c r="I34" s="1">
        <v>0</v>
      </c>
    </row>
    <row r="35" spans="1:9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56</v>
      </c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 t="s">
        <v>36</v>
      </c>
      <c r="C37" s="1" t="s">
        <v>57</v>
      </c>
      <c r="D37" s="1" t="s">
        <v>31</v>
      </c>
      <c r="E37" s="1"/>
      <c r="F37" s="1">
        <v>180</v>
      </c>
      <c r="G37" s="1">
        <v>4</v>
      </c>
      <c r="H37" s="1">
        <v>10.7</v>
      </c>
      <c r="I37" s="1">
        <v>17</v>
      </c>
    </row>
    <row r="38" spans="1:9" x14ac:dyDescent="0.3">
      <c r="A38" s="1"/>
      <c r="B38" s="1" t="s">
        <v>17</v>
      </c>
      <c r="C38" s="1" t="s">
        <v>58</v>
      </c>
      <c r="D38" s="1" t="s">
        <v>35</v>
      </c>
      <c r="E38" s="1"/>
      <c r="F38" s="1">
        <v>54</v>
      </c>
      <c r="G38" s="1">
        <v>0.09</v>
      </c>
      <c r="H38" s="1">
        <v>0</v>
      </c>
      <c r="I38" s="1">
        <v>13.5</v>
      </c>
    </row>
    <row r="39" spans="1:9" x14ac:dyDescent="0.3">
      <c r="A39" s="1"/>
      <c r="B39" s="1" t="s">
        <v>25</v>
      </c>
      <c r="C39" s="1" t="s">
        <v>49</v>
      </c>
      <c r="D39" s="1" t="s">
        <v>60</v>
      </c>
      <c r="E39" s="1"/>
      <c r="F39" s="1">
        <v>58.75</v>
      </c>
      <c r="G39" s="1">
        <v>1.9</v>
      </c>
      <c r="H39" s="1">
        <v>0.2</v>
      </c>
      <c r="I39" s="1">
        <v>12.3</v>
      </c>
    </row>
    <row r="40" spans="1:9" x14ac:dyDescent="0.3">
      <c r="A40" s="1"/>
      <c r="B40" s="1" t="s">
        <v>25</v>
      </c>
      <c r="C40" s="1" t="s">
        <v>50</v>
      </c>
      <c r="D40" s="1" t="s">
        <v>60</v>
      </c>
      <c r="E40" s="1"/>
      <c r="F40" s="1">
        <v>43.5</v>
      </c>
      <c r="G40" s="1">
        <v>1.65</v>
      </c>
      <c r="H40" s="1">
        <v>0.3</v>
      </c>
      <c r="I40" s="1">
        <v>8.35</v>
      </c>
    </row>
    <row r="41" spans="1:9" x14ac:dyDescent="0.3">
      <c r="A41" s="1"/>
      <c r="B41" s="1" t="s">
        <v>25</v>
      </c>
      <c r="C41" s="1" t="s">
        <v>67</v>
      </c>
      <c r="D41" s="1" t="s">
        <v>66</v>
      </c>
      <c r="E41" s="1"/>
      <c r="F41" s="1">
        <v>0</v>
      </c>
      <c r="G41" s="1">
        <v>0</v>
      </c>
      <c r="H41" s="1">
        <v>0</v>
      </c>
      <c r="I41" s="1">
        <v>0</v>
      </c>
    </row>
    <row r="42" spans="1:9" x14ac:dyDescent="0.3">
      <c r="A42" s="1" t="s">
        <v>28</v>
      </c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 t="s">
        <v>59</v>
      </c>
      <c r="B43" s="1"/>
      <c r="C43" s="1"/>
      <c r="D43" s="1"/>
      <c r="E43" s="1">
        <v>169.66</v>
      </c>
      <c r="F43" s="1"/>
      <c r="G43" s="1"/>
      <c r="H43" s="1"/>
      <c r="I4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Дневной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2024-02-14T08:48:59Z</dcterms:created>
  <dcterms:modified xsi:type="dcterms:W3CDTF">2024-02-14T08:53:25Z</dcterms:modified>
  <cp:category/>
</cp:coreProperties>
</file>